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rdugo\Documents\Holzdorf\Rohbau\Finale VGUs\"/>
    </mc:Choice>
  </mc:AlternateContent>
  <xr:revisionPtr revIDLastSave="0" documentId="13_ncr:1_{5FD689FF-1092-40F2-A4AA-81AED4F73FE8}" xr6:coauthVersionLast="47" xr6:coauthVersionMax="47" xr10:uidLastSave="{00000000-0000-0000-0000-000000000000}"/>
  <bookViews>
    <workbookView xWindow="240" yWindow="-120" windowWidth="28680" windowHeight="15720" xr2:uid="{00000000-000D-0000-FFFF-FFFF00000000}"/>
  </bookViews>
  <sheets>
    <sheet name="Zuschlag" sheetId="5" r:id="rId1"/>
  </sheets>
  <definedNames>
    <definedName name="_xlnm.Print_Titles" localSheetId="0">Zuschlag!$1:$8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6" i="5" l="1"/>
</calcChain>
</file>

<file path=xl/sharedStrings.xml><?xml version="1.0" encoding="utf-8"?>
<sst xmlns="http://schemas.openxmlformats.org/spreadsheetml/2006/main" count="166" uniqueCount="80">
  <si>
    <t>Bewertung</t>
  </si>
  <si>
    <t>Bewertungssystematik</t>
  </si>
  <si>
    <t>Aus Gründen der besseren Lesbarkeit wird im Folgenden auf die gleichzeitige Verwendung weiblicher und männlicher Sprachformen verzichtet und das generische Maskulinum verwendet. Sämtliche Personenbezeichnungen gelten gleichermaßen für alle Geschlechter.</t>
  </si>
  <si>
    <t>2.</t>
  </si>
  <si>
    <t>3.</t>
  </si>
  <si>
    <t>1.</t>
  </si>
  <si>
    <t>Kriterium</t>
  </si>
  <si>
    <t>AUSWAHLKRITERIEN (EIGNUNGSKRITERIEN)</t>
  </si>
  <si>
    <t xml:space="preserve">Name des Bewerbers:      </t>
  </si>
  <si>
    <t>Erreichte Wertungspunkte</t>
  </si>
  <si>
    <t>Faktor</t>
  </si>
  <si>
    <t>Bewerber Nr:</t>
  </si>
  <si>
    <t>Unterkriterien</t>
  </si>
  <si>
    <t>1.1.</t>
  </si>
  <si>
    <t>max. mögliche
Punktzahl</t>
  </si>
  <si>
    <t>erreichte Punkte</t>
  </si>
  <si>
    <t>1.1.2.</t>
  </si>
  <si>
    <t>1.1.3.</t>
  </si>
  <si>
    <t>1.2.</t>
  </si>
  <si>
    <t>1.2.1</t>
  </si>
  <si>
    <t>1.2.2.</t>
  </si>
  <si>
    <t>1.2.3.</t>
  </si>
  <si>
    <t>Höhe des durchschnittlichen Umsatzes</t>
  </si>
  <si>
    <t>Erfahrung mit der frühzeitigen Einbindung der Ausführung in den Planungsprozess</t>
  </si>
  <si>
    <t>Erfahrung mit kooperativen Vertragsabwicklungsmodellen</t>
  </si>
  <si>
    <t>5.</t>
  </si>
  <si>
    <t>6.</t>
  </si>
  <si>
    <t>7.</t>
  </si>
  <si>
    <t>Erreichte Gesamtwertungspunkte</t>
  </si>
  <si>
    <t>Durchschnittliche Anzahl der Beschäftigten</t>
  </si>
  <si>
    <t>4.</t>
  </si>
  <si>
    <t>1.1.1.</t>
  </si>
  <si>
    <t>erreichte Punktezahl</t>
  </si>
  <si>
    <t>Erfahrung mit BIM</t>
  </si>
  <si>
    <t>Referenz 1</t>
  </si>
  <si>
    <t>Referenz 2</t>
  </si>
  <si>
    <t>Referenzen</t>
  </si>
  <si>
    <r>
      <t>zusätzlich</t>
    </r>
    <r>
      <rPr>
        <b/>
        <sz val="10"/>
        <color rgb="FF000000"/>
        <rFont val="Calibri"/>
        <family val="2"/>
      </rPr>
      <t xml:space="preserve"> 1 Punkt</t>
    </r>
    <r>
      <rPr>
        <sz val="10"/>
        <color rgb="FF000000"/>
        <rFont val="Calibri"/>
        <family val="2"/>
      </rPr>
      <t xml:space="preserve"> bei öffentlicher Auftraggeber als Auftraggeber der Referenz
zusätzlich </t>
    </r>
    <r>
      <rPr>
        <b/>
        <sz val="10"/>
        <color rgb="FF000000"/>
        <rFont val="Calibri"/>
        <family val="2"/>
      </rPr>
      <t>3 Punkte</t>
    </r>
    <r>
      <rPr>
        <sz val="10"/>
        <color rgb="FF000000"/>
        <rFont val="Calibri"/>
        <family val="2"/>
      </rPr>
      <t xml:space="preserve"> bei öffentlicher Auftraggeber als Auftraggeber der Referenz und Referenz unterällt dem Bereich "Verteidigung und Sicherheit" (ohne besondere Sicherheitsanforderungen)
zusätzlich </t>
    </r>
    <r>
      <rPr>
        <b/>
        <sz val="10"/>
        <color rgb="FF000000"/>
        <rFont val="Calibri"/>
        <family val="2"/>
      </rPr>
      <t>5 Punkte</t>
    </r>
    <r>
      <rPr>
        <sz val="10"/>
        <color rgb="FF000000"/>
        <rFont val="Calibri"/>
        <family val="2"/>
      </rPr>
      <t xml:space="preserve"> bei bei öffentlicher Auftraggeber als Auftraggeber der Referenz und Referenz unterällt dem Bereich "Verteidigung und Sicherheit" (mit besonderen Sicherheitsanforderungen)</t>
    </r>
  </si>
  <si>
    <r>
      <t>zusätzlich</t>
    </r>
    <r>
      <rPr>
        <b/>
        <sz val="10"/>
        <color rgb="FF000000"/>
        <rFont val="Calibri"/>
        <family val="2"/>
      </rPr>
      <t xml:space="preserve"> 1 Punkt</t>
    </r>
    <r>
      <rPr>
        <sz val="10"/>
        <color rgb="FF000000"/>
        <rFont val="Calibri"/>
        <family val="2"/>
      </rPr>
      <t xml:space="preserve"> bei öffentlicher Auftraggeber als Auftraggeber der Referenz
zusätzlich </t>
    </r>
    <r>
      <rPr>
        <b/>
        <sz val="10"/>
        <color rgb="FF000000"/>
        <rFont val="Calibri"/>
        <family val="2"/>
      </rPr>
      <t>3 Punkte</t>
    </r>
    <r>
      <rPr>
        <sz val="10"/>
        <color rgb="FF000000"/>
        <rFont val="Calibri"/>
        <family val="2"/>
      </rPr>
      <t xml:space="preserve"> bei öffentlicher Auftraggeber als Auftraggeber der Referenz und Referenz unterällt dem Bereich "Verteidigung und Sicherheit" (ohne besondere Sicherheitsanforderungen)
zusätzlich </t>
    </r>
    <r>
      <rPr>
        <b/>
        <sz val="10"/>
        <color rgb="FF000000"/>
        <rFont val="Calibri"/>
        <family val="2"/>
      </rPr>
      <t>5 Punkte</t>
    </r>
    <r>
      <rPr>
        <sz val="10"/>
        <color rgb="FF000000"/>
        <rFont val="Calibri"/>
        <family val="2"/>
      </rPr>
      <t xml:space="preserve"> bei öffentlicher Auftraggeber als Auftraggeber der Referenz und Referenz unterällt dem Bereich "Verteidigung und Sicherheit" (mit besonderen Sicherheitsanforderungen)</t>
    </r>
  </si>
  <si>
    <t>Mindestkriterien</t>
  </si>
  <si>
    <t>Keine</t>
  </si>
  <si>
    <t xml:space="preserve"> </t>
  </si>
  <si>
    <t>Referenz 3 (optional)</t>
  </si>
  <si>
    <t>max.
erreichbare
Wertungspunkte</t>
  </si>
  <si>
    <t>6.1.</t>
  </si>
  <si>
    <t>6.2.</t>
  </si>
  <si>
    <t>6.3.</t>
  </si>
  <si>
    <t>Referenz 3</t>
  </si>
  <si>
    <t>5.3.</t>
  </si>
  <si>
    <t>5.2.</t>
  </si>
  <si>
    <t>5.1.</t>
  </si>
  <si>
    <t>4.1.</t>
  </si>
  <si>
    <t>4.2.</t>
  </si>
  <si>
    <t>4.3.</t>
  </si>
  <si>
    <t>erreichte Punkte
(Durchschnitt aus den in den Referenzen erreichten Punkten)</t>
  </si>
  <si>
    <t>…</t>
  </si>
  <si>
    <t>...</t>
  </si>
  <si>
    <r>
      <t>1 Punkt</t>
    </r>
    <r>
      <rPr>
        <sz val="10"/>
        <rFont val="Calibri"/>
        <family val="2"/>
      </rPr>
      <t xml:space="preserve">, wenn der Vertrag Regelungen für eine gemeinsame, transparente und kooperative Erarbeitung und Festlegung der Herstellkosten durch die Vertragsparteien beinhaltete </t>
    </r>
    <r>
      <rPr>
        <b/>
        <sz val="10"/>
        <rFont val="Calibri"/>
        <family val="2"/>
      </rPr>
      <t xml:space="preserve">
1 Punkt</t>
    </r>
    <r>
      <rPr>
        <sz val="10"/>
        <rFont val="Calibri"/>
        <family val="2"/>
      </rPr>
      <t xml:space="preserve">, wenn wenn der Vertrag Regelungen für eine gemeinsame und transparente Festlegung der vertraglichen Zwischen- und Fertigstellungstermine durch die Vertragsparteien beinhaltete
</t>
    </r>
    <r>
      <rPr>
        <b/>
        <sz val="10"/>
        <rFont val="Calibri"/>
        <family val="2"/>
      </rPr>
      <t>1 Punkt</t>
    </r>
    <r>
      <rPr>
        <sz val="10"/>
        <rFont val="Calibri"/>
        <family val="2"/>
      </rPr>
      <t xml:space="preserve">, wenn der Vertrag Regelungen für eine gemeinsam und transparente Festlegung der Herstellqualitäten durch die Vertragsparteien beinhaltete 
</t>
    </r>
    <r>
      <rPr>
        <b/>
        <sz val="10"/>
        <rFont val="Calibri"/>
        <family val="2"/>
      </rPr>
      <t>1 Punkt</t>
    </r>
    <r>
      <rPr>
        <sz val="10"/>
        <rFont val="Calibri"/>
        <family val="2"/>
      </rPr>
      <t xml:space="preserve">, wenn der Vertrag Regelungen für einen gemeinsamen und transparenten Umgang der Vertragsparteien mit Risiken, welche ein Kostensteigerungs- und Terminverlängerunspotenzial beinhalteten
</t>
    </r>
    <r>
      <rPr>
        <b/>
        <sz val="10"/>
        <rFont val="Calibri"/>
        <family val="2"/>
      </rPr>
      <t>1 Punkt</t>
    </r>
    <r>
      <rPr>
        <sz val="10"/>
        <rFont val="Calibri"/>
        <family val="2"/>
      </rPr>
      <t>, wenn der Vertrag eine gemeinsame Zusammenarbeit der Bauasführenden mit den Planern in einem Projektraum vor Ort beinhaltete</t>
    </r>
  </si>
  <si>
    <r>
      <t xml:space="preserve">1 Punkt </t>
    </r>
    <r>
      <rPr>
        <sz val="10"/>
        <rFont val="Calibri"/>
        <family val="2"/>
      </rPr>
      <t>erhalten Bewerber, die über im Lean Management/ Lean Design/ Lean Construction ausgebildetes Personal verfügen</t>
    </r>
    <r>
      <rPr>
        <b/>
        <sz val="10"/>
        <rFont val="Calibri"/>
        <family val="2"/>
      </rPr>
      <t xml:space="preserve">
1 Punkt </t>
    </r>
    <r>
      <rPr>
        <sz val="10"/>
        <rFont val="Calibri"/>
        <family val="2"/>
      </rPr>
      <t xml:space="preserve">erhalten Bewerber, in deren Unternehmen Lean-Management/Lean-Design/Lean-Construction in der Organisa-tionsstruktur durch eine damit explizit betraute Person oder Abteilung verankert ist 
</t>
    </r>
    <r>
      <rPr>
        <b/>
        <sz val="10"/>
        <rFont val="Calibri"/>
        <family val="2"/>
      </rPr>
      <t xml:space="preserve">1 Punkt </t>
    </r>
    <r>
      <rPr>
        <sz val="10"/>
        <rFont val="Calibri"/>
        <family val="2"/>
      </rPr>
      <t xml:space="preserve">erhalten Bewerber, deren Unternehmen über ein strukturiertes Weiterbildungs- und Qualifikationsystem für seine Mitarbeiter in Lean-Management/Lean-Design/Lean-Construction verfügt
</t>
    </r>
    <r>
      <rPr>
        <b/>
        <sz val="10"/>
        <rFont val="Calibri"/>
        <family val="2"/>
      </rPr>
      <t xml:space="preserve">1 Punkt </t>
    </r>
    <r>
      <rPr>
        <sz val="10"/>
        <rFont val="Calibri"/>
        <family val="2"/>
      </rPr>
      <t xml:space="preserve">erhalten Bewerber, deren Unternehmen über Lean-Berater/Lean-Trainer verfügt, welche die operativen Mitarbeiter in laufenden Projekten aktiv in Lean-Methoden und deren Anwendung beraten
</t>
    </r>
    <r>
      <rPr>
        <b/>
        <sz val="10"/>
        <rFont val="Calibri"/>
        <family val="2"/>
      </rPr>
      <t>1 Punkt</t>
    </r>
    <r>
      <rPr>
        <sz val="10"/>
        <rFont val="Calibri"/>
        <family val="2"/>
      </rPr>
      <t xml:space="preserve"> erhalten Bewerber, die ein unternehmensweites Lean-Management-Programm / Total-Productive-Management-Programm (TPM) / Operational-Excellence-Programm (OpEx) – oder vergleichbar – eingeführt haben und durchführen</t>
    </r>
  </si>
  <si>
    <t xml:space="preserve">erreichte Punkte
</t>
  </si>
  <si>
    <t>1.3.</t>
  </si>
  <si>
    <t>1.3.1</t>
  </si>
  <si>
    <t>1.3.2.</t>
  </si>
  <si>
    <t>1.3.3.</t>
  </si>
  <si>
    <t>Erfahrung mit Lean-Design/ Lean-Construction</t>
  </si>
  <si>
    <t>Art des Auftraggebers / "öffentlicher Auftraggeber"</t>
  </si>
  <si>
    <r>
      <t xml:space="preserve">1 Punkt </t>
    </r>
    <r>
      <rPr>
        <sz val="10"/>
        <color rgb="FF000000"/>
        <rFont val="Calibri"/>
        <family val="2"/>
      </rPr>
      <t>erhalten Referenzen, in denen drei (3) AwF durchgeführt wurden</t>
    </r>
    <r>
      <rPr>
        <b/>
        <sz val="10"/>
        <color rgb="FF000000"/>
        <rFont val="Calibri"/>
        <family val="2"/>
      </rPr>
      <t xml:space="preserve">
2 Punkte </t>
    </r>
    <r>
      <rPr>
        <sz val="10"/>
        <color rgb="FF000000"/>
        <rFont val="Calibri"/>
        <family val="2"/>
      </rPr>
      <t>erhalten Referenzen, in denen  vier (4) AwF durchgeführt wurden</t>
    </r>
    <r>
      <rPr>
        <b/>
        <sz val="10"/>
        <color rgb="FF000000"/>
        <rFont val="Calibri"/>
        <family val="2"/>
      </rPr>
      <t xml:space="preserve">
3 Punkte </t>
    </r>
    <r>
      <rPr>
        <sz val="10"/>
        <color rgb="FF000000"/>
        <rFont val="Calibri"/>
        <family val="2"/>
      </rPr>
      <t xml:space="preserve">erhalten Referenzen, in den fünf (5) AwF durchgeführt wurden
</t>
    </r>
    <r>
      <rPr>
        <b/>
        <sz val="10"/>
        <color rgb="FF000000"/>
        <rFont val="Calibri"/>
        <family val="2"/>
      </rPr>
      <t xml:space="preserve">4 Punkte </t>
    </r>
    <r>
      <rPr>
        <sz val="10"/>
        <color rgb="FF000000"/>
        <rFont val="Calibri"/>
        <family val="2"/>
      </rPr>
      <t>erhalten Referenzen, in denen sechs (6) AwF durchgeführt wurden</t>
    </r>
    <r>
      <rPr>
        <b/>
        <sz val="10"/>
        <color rgb="FF000000"/>
        <rFont val="Calibri"/>
        <family val="2"/>
      </rPr>
      <t xml:space="preserve">
5 Punkte </t>
    </r>
    <r>
      <rPr>
        <sz val="10"/>
        <color rgb="FF000000"/>
        <rFont val="Calibri"/>
        <family val="2"/>
      </rPr>
      <t>erhalten Referenzen, in denen sieben (7) oder acht (8) AwF durchgeführt wurden</t>
    </r>
  </si>
  <si>
    <t>Baukosten KG 300 (netto)</t>
  </si>
  <si>
    <t>EUR 20.000.000,00 (netto)</t>
  </si>
  <si>
    <r>
      <rPr>
        <b/>
        <sz val="10"/>
        <color rgb="FF000000"/>
        <rFont val="Calibri"/>
        <family val="2"/>
      </rPr>
      <t>1 Punkt</t>
    </r>
    <r>
      <rPr>
        <sz val="10"/>
        <color rgb="FF000000"/>
        <rFont val="Calibri"/>
        <family val="2"/>
      </rPr>
      <t xml:space="preserve"> von EUR 25.000.000,00 bis EUR 30.000.000,00
</t>
    </r>
    <r>
      <rPr>
        <b/>
        <sz val="10"/>
        <color rgb="FF000000"/>
        <rFont val="Calibri"/>
        <family val="2"/>
      </rPr>
      <t>2 Punkte</t>
    </r>
    <r>
      <rPr>
        <sz val="10"/>
        <color rgb="FF000000"/>
        <rFont val="Calibri"/>
        <family val="2"/>
      </rPr>
      <t xml:space="preserve"> von EUR 30.000.000,01 bis EUR 35.000.000,00
</t>
    </r>
    <r>
      <rPr>
        <b/>
        <sz val="10"/>
        <color rgb="FF000000"/>
        <rFont val="Calibri"/>
        <family val="2"/>
      </rPr>
      <t>3 Punkte</t>
    </r>
    <r>
      <rPr>
        <sz val="10"/>
        <color rgb="FF000000"/>
        <rFont val="Calibri"/>
        <family val="2"/>
      </rPr>
      <t xml:space="preserve"> von EUR 35.000.000,01 bis EUR 40.000.000,00
</t>
    </r>
    <r>
      <rPr>
        <b/>
        <sz val="10"/>
        <color rgb="FF000000"/>
        <rFont val="Calibri"/>
        <family val="2"/>
      </rPr>
      <t>4 Punkte</t>
    </r>
    <r>
      <rPr>
        <sz val="10"/>
        <color rgb="FF000000"/>
        <rFont val="Calibri"/>
        <family val="2"/>
      </rPr>
      <t xml:space="preserve"> von EUR 40.000.000,01 bis EUR 45.000.000,00
</t>
    </r>
    <r>
      <rPr>
        <b/>
        <sz val="10"/>
        <color rgb="FF000000"/>
        <rFont val="Calibri"/>
        <family val="2"/>
      </rPr>
      <t>5 Punkte</t>
    </r>
    <r>
      <rPr>
        <sz val="10"/>
        <color rgb="FF000000"/>
        <rFont val="Calibri"/>
        <family val="2"/>
      </rPr>
      <t xml:space="preserve"> mehr als EUR 45.000.000,00
Beträge jeweils netto</t>
    </r>
  </si>
  <si>
    <r>
      <rPr>
        <sz val="11"/>
        <rFont val="Arial"/>
        <family val="2"/>
      </rPr>
      <t xml:space="preserve">BLB Brandenburgischer Landesbetrieb für Liegenschaften und Bauen
STH-Hallen und Flugbetriebsflächen
(Integrierte Projektabwicklung – IPA – mittels Mehrparteienvertrag – MPV)
Verhandlungsverfahren mit Teilnahmewettbewerb
</t>
    </r>
    <r>
      <rPr>
        <b/>
        <sz val="11"/>
        <rFont val="Arial"/>
        <family val="2"/>
      </rPr>
      <t>Vergabelos: IPA Fluplatz Holzdorf - Ausführungsleistungen erweiterter Rohbau</t>
    </r>
    <r>
      <rPr>
        <sz val="11"/>
        <rFont val="Arial"/>
        <family val="2"/>
      </rPr>
      <t xml:space="preserve">
</t>
    </r>
    <r>
      <rPr>
        <b/>
        <sz val="11"/>
        <rFont val="Arial"/>
        <family val="2"/>
      </rPr>
      <t>Wertungsmatrix Teilnahmewettbewerb</t>
    </r>
  </si>
  <si>
    <t>EUR 60.000.000,00 (netto)</t>
  </si>
  <si>
    <t>150 Beschäftigte</t>
  </si>
  <si>
    <r>
      <t xml:space="preserve">1 Punkt </t>
    </r>
    <r>
      <rPr>
        <sz val="10"/>
        <rFont val="Calibri"/>
        <family val="2"/>
      </rPr>
      <t xml:space="preserve">bei aktiver vollumfänglicher Mitwirkung in allen Bereichen und Aspekten der Planung, welche die Leistungen des Bewerbers betraf, ab der  Leistungsphase (Lph) 5 nach HOAI (oder vergleichbar)
</t>
    </r>
    <r>
      <rPr>
        <b/>
        <sz val="10"/>
        <rFont val="Calibri"/>
        <family val="2"/>
      </rPr>
      <t xml:space="preserve">2 Punkte </t>
    </r>
    <r>
      <rPr>
        <sz val="10"/>
        <rFont val="Calibri"/>
        <family val="2"/>
      </rPr>
      <t>bei aktiver Mitwirkung im Rahmen der Planung, welche die Leistungen des Bewerbers betraf, ab der Leistungsphase (Lph) 3 bis einschl. Lph 5 nach der HOAI (oder vergleichbar), jedoch nur in Einzelfragen</t>
    </r>
    <r>
      <rPr>
        <b/>
        <sz val="10"/>
        <rFont val="Calibri"/>
        <family val="2"/>
      </rPr>
      <t xml:space="preserve"> 
3 Punkte </t>
    </r>
    <r>
      <rPr>
        <sz val="10"/>
        <rFont val="Calibri"/>
        <family val="2"/>
      </rPr>
      <t xml:space="preserve">bei aktiver Mitwirkung  im Rahmen der Planung, welche die Leistungen des Bewerbers betraf, ab der Leistungsphase (Lph) 2 bis einschl. Lph 5 nach der HOAI (oder vergleichbar), jedoch nur in Einzelfragen
</t>
    </r>
    <r>
      <rPr>
        <b/>
        <sz val="10"/>
        <rFont val="Calibri"/>
        <family val="2"/>
      </rPr>
      <t xml:space="preserve">4 Punkte </t>
    </r>
    <r>
      <rPr>
        <sz val="10"/>
        <rFont val="Calibri"/>
        <family val="2"/>
      </rPr>
      <t>bei aktiver vollumfänglicher Mitwirkung in allen Bereichen und Aspekten der Planung, welche die Leistungen des Bewerbers betraf, ab der Lph 3 bis einschl. Lph 5 nach der HOAI (oder vergleichbar)</t>
    </r>
    <r>
      <rPr>
        <b/>
        <sz val="10"/>
        <rFont val="Calibri"/>
        <family val="2"/>
      </rPr>
      <t xml:space="preserve">
5 Punkte </t>
    </r>
    <r>
      <rPr>
        <sz val="10"/>
        <rFont val="Calibri"/>
        <family val="2"/>
      </rPr>
      <t>bei aktiver vollumfänglicher Mitwirkung in allen Bereichen und Aspekten der Planung, welche die Leistungen des Bewerbers betraf, ab der Lph 2 bis einschl. Lph 5 nach der HOAI (oder vergleichbar)</t>
    </r>
  </si>
  <si>
    <r>
      <rPr>
        <b/>
        <sz val="10"/>
        <rFont val="Calibri"/>
        <family val="2"/>
      </rPr>
      <t xml:space="preserve">1 Punkt </t>
    </r>
    <r>
      <rPr>
        <sz val="10"/>
        <rFont val="Calibri"/>
        <family val="2"/>
      </rPr>
      <t xml:space="preserve">151 Beschäftigte bis 250 Beschäftigte
</t>
    </r>
    <r>
      <rPr>
        <b/>
        <sz val="10"/>
        <rFont val="Calibri"/>
        <family val="2"/>
      </rPr>
      <t xml:space="preserve">2 Punkte </t>
    </r>
    <r>
      <rPr>
        <sz val="10"/>
        <rFont val="Calibri"/>
        <family val="2"/>
      </rPr>
      <t xml:space="preserve">251 Beschäftigte bis 350 Beschäftigte
</t>
    </r>
    <r>
      <rPr>
        <b/>
        <sz val="10"/>
        <rFont val="Calibri"/>
        <family val="2"/>
      </rPr>
      <t xml:space="preserve">3 Punkte </t>
    </r>
    <r>
      <rPr>
        <sz val="10"/>
        <rFont val="Calibri"/>
        <family val="2"/>
      </rPr>
      <t xml:space="preserve">351 Beschäftigte bis 450 Beschäftigte
</t>
    </r>
    <r>
      <rPr>
        <b/>
        <sz val="10"/>
        <rFont val="Calibri"/>
        <family val="2"/>
      </rPr>
      <t xml:space="preserve">4 Punkte </t>
    </r>
    <r>
      <rPr>
        <sz val="10"/>
        <rFont val="Calibri"/>
        <family val="2"/>
      </rPr>
      <t>451 bis 550 Beschäftigte</t>
    </r>
    <r>
      <rPr>
        <b/>
        <sz val="10"/>
        <rFont val="Calibri"/>
        <family val="2"/>
      </rPr>
      <t xml:space="preserve">
5 Punkte </t>
    </r>
    <r>
      <rPr>
        <sz val="10"/>
        <rFont val="Calibri"/>
        <family val="2"/>
      </rPr>
      <t>mehr als 550 Beschäftigte</t>
    </r>
  </si>
  <si>
    <r>
      <t xml:space="preserve">1 Punkt </t>
    </r>
    <r>
      <rPr>
        <sz val="10"/>
        <rFont val="Calibri"/>
        <family val="2"/>
      </rPr>
      <t>EUR 70.000.000,01 bis EUR 100.000.000,00</t>
    </r>
    <r>
      <rPr>
        <b/>
        <sz val="10"/>
        <rFont val="Calibri"/>
        <family val="2"/>
      </rPr>
      <t xml:space="preserve">
2 Punkte </t>
    </r>
    <r>
      <rPr>
        <sz val="10"/>
        <rFont val="Calibri"/>
        <family val="2"/>
      </rPr>
      <t xml:space="preserve">EUR 100.000.000,01 bis EUR 130.000.000,00
</t>
    </r>
    <r>
      <rPr>
        <b/>
        <sz val="10"/>
        <rFont val="Calibri"/>
        <family val="2"/>
      </rPr>
      <t xml:space="preserve">3 Punkte </t>
    </r>
    <r>
      <rPr>
        <sz val="10"/>
        <rFont val="Calibri"/>
        <family val="2"/>
      </rPr>
      <t xml:space="preserve">EUR 130.000.000,01 bis EUR 160.000.000,00
</t>
    </r>
    <r>
      <rPr>
        <b/>
        <sz val="10"/>
        <rFont val="Calibri"/>
        <family val="2"/>
      </rPr>
      <t xml:space="preserve">4 Punkte </t>
    </r>
    <r>
      <rPr>
        <sz val="10"/>
        <rFont val="Calibri"/>
        <family val="2"/>
      </rPr>
      <t xml:space="preserve">EUR 160.000.000,01 bis EUR 190.000.000,00
</t>
    </r>
    <r>
      <rPr>
        <b/>
        <sz val="10"/>
        <rFont val="Calibri"/>
        <family val="2"/>
      </rPr>
      <t>5 Punkte</t>
    </r>
    <r>
      <rPr>
        <sz val="10"/>
        <rFont val="Calibri"/>
        <family val="2"/>
      </rPr>
      <t xml:space="preserve"> mehr als EUR 190.000.000,00</t>
    </r>
  </si>
  <si>
    <r>
      <rPr>
        <b/>
        <sz val="10"/>
        <color rgb="FF000000"/>
        <rFont val="Calibri"/>
        <family val="2"/>
      </rPr>
      <t>2 Punkte</t>
    </r>
    <r>
      <rPr>
        <sz val="10"/>
        <color rgb="FF000000"/>
        <rFont val="Calibri"/>
        <family val="2"/>
      </rPr>
      <t xml:space="preserve"> erhält eine Referenz, in welcher der Bewerber Dachkonstruktionen mit Spannweiten von min. 30,00 m ausgeführt hat
</t>
    </r>
    <r>
      <rPr>
        <b/>
        <sz val="10"/>
        <color rgb="FF000000"/>
        <rFont val="Calibri"/>
        <family val="2"/>
      </rPr>
      <t xml:space="preserve">1 Punkt </t>
    </r>
    <r>
      <rPr>
        <sz val="10"/>
        <color rgb="FF000000"/>
        <rFont val="Calibri"/>
        <family val="2"/>
      </rPr>
      <t xml:space="preserve">erhält eine Referenz, in welcher der Bewerber zusammenhängende Bodenplatten (ein Bauteil) mit einem Volumen von über 2.000,00 m³ Stahlbeton ausgeführt hat
</t>
    </r>
    <r>
      <rPr>
        <b/>
        <sz val="10"/>
        <color rgb="FF000000"/>
        <rFont val="Calibri"/>
        <family val="2"/>
      </rPr>
      <t xml:space="preserve">2 Punkte </t>
    </r>
    <r>
      <rPr>
        <sz val="10"/>
        <color rgb="FF000000"/>
        <rFont val="Calibri"/>
        <family val="2"/>
      </rPr>
      <t>erhält eine Referenz, in welcher der Bewerber Außenwandscheiben mit Flächen (auf die einzelne Wandscheibe bezogen) von min. 1.500 m² ausgeführt hat.</t>
    </r>
  </si>
  <si>
    <t xml:space="preserve">Rohbauarbeiten
</t>
  </si>
  <si>
    <t xml:space="preserve">Vergabenummer: IPA-VP6-20002742
Vergabeidentifikationsnummer: CXSEYYDYTP35ZTVA
</t>
  </si>
  <si>
    <t>Besonderheiten der erbrachten Leistungen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</si>
</sst>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5" x14ac:knownFonts="1">
    <font>
      <sz val="11"/>
      <color rgb="FF000000"/>
      <name val="Calibri"/>
    </font>
    <font>
      <sz val="11"/>
      <color theme="1"/>
      <name val="PT Sans"/>
      <family val="2"/>
    </font>
    <font>
      <b/>
      <sz val="10"/>
      <color rgb="FF000000"/>
      <name val="Calibri"/>
      <family val="2"/>
    </font>
    <font>
      <b/>
      <sz val="10"/>
      <name val="Calibri"/>
      <family val="2"/>
    </font>
    <font>
      <sz val="12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sz val="10"/>
      <name val="Calibri"/>
      <family val="2"/>
    </font>
    <font>
      <b/>
      <sz val="10"/>
      <color rgb="FF000000"/>
      <name val="Calibri"/>
      <family val="2"/>
    </font>
    <font>
      <sz val="10"/>
      <color rgb="FFFF0000"/>
      <name val="Calibri"/>
      <family val="2"/>
    </font>
    <font>
      <b/>
      <sz val="12"/>
      <color rgb="FF000000"/>
      <name val="Calibri"/>
      <family val="2"/>
      <scheme val="minor"/>
    </font>
    <font>
      <sz val="11"/>
      <color theme="1"/>
      <name val="Arial"/>
      <family val="2"/>
    </font>
    <font>
      <b/>
      <sz val="8"/>
      <name val="Calibri"/>
      <family val="2"/>
      <scheme val="minor"/>
    </font>
    <font>
      <b/>
      <u/>
      <sz val="10"/>
      <color rgb="FF000000"/>
      <name val="Calibri"/>
      <family val="2"/>
    </font>
    <font>
      <b/>
      <sz val="11"/>
      <name val="Arial"/>
      <family val="2"/>
    </font>
    <font>
      <sz val="11"/>
      <name val="Arial"/>
      <family val="2"/>
    </font>
    <font>
      <b/>
      <u/>
      <sz val="10"/>
      <name val="Calibri"/>
      <family val="2"/>
    </font>
    <font>
      <i/>
      <sz val="10"/>
      <name val="Calibri"/>
      <family val="2"/>
    </font>
    <font>
      <i/>
      <u/>
      <sz val="10"/>
      <name val="Calibri"/>
      <family val="2"/>
    </font>
    <font>
      <sz val="10"/>
      <color rgb="FF000000"/>
      <name val="Calibri"/>
      <family val="2"/>
    </font>
    <font>
      <sz val="11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1D75B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rgb="FF010101"/>
      </left>
      <right/>
      <top style="thin">
        <color rgb="FF010101"/>
      </top>
      <bottom style="thin">
        <color rgb="FF010101"/>
      </bottom>
      <diagonal/>
    </border>
    <border>
      <left style="thin">
        <color rgb="FF010101"/>
      </left>
      <right style="thin">
        <color rgb="FF010101"/>
      </right>
      <top style="thin">
        <color rgb="FF010101"/>
      </top>
      <bottom style="thin">
        <color rgb="FF0101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10101"/>
      </left>
      <right/>
      <top/>
      <bottom/>
      <diagonal/>
    </border>
    <border>
      <left style="thin">
        <color rgb="FF010101"/>
      </left>
      <right style="thin">
        <color rgb="FF010101"/>
      </right>
      <top/>
      <bottom style="thin">
        <color rgb="FF010101"/>
      </bottom>
      <diagonal/>
    </border>
    <border>
      <left style="thin">
        <color rgb="FF010101"/>
      </left>
      <right/>
      <top style="thin">
        <color rgb="FF010101"/>
      </top>
      <bottom/>
      <diagonal/>
    </border>
    <border>
      <left style="thin">
        <color rgb="FF010101"/>
      </left>
      <right style="thin">
        <color rgb="FF010101"/>
      </right>
      <top style="thin">
        <color rgb="FF010101"/>
      </top>
      <bottom/>
      <diagonal/>
    </border>
    <border>
      <left/>
      <right/>
      <top/>
      <bottom style="thin">
        <color rgb="FF010101"/>
      </bottom>
      <diagonal/>
    </border>
    <border>
      <left/>
      <right style="thin">
        <color rgb="FF010101"/>
      </right>
      <top style="thin">
        <color rgb="FF010101"/>
      </top>
      <bottom style="thin">
        <color rgb="FF0101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1010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5" fillId="0" borderId="0"/>
    <xf numFmtId="164" fontId="1" fillId="0" borderId="0" applyFont="0" applyFill="0" applyBorder="0" applyAlignment="0" applyProtection="0"/>
  </cellStyleXfs>
  <cellXfs count="130"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10" fillId="3" borderId="9" xfId="0" applyFont="1" applyFill="1" applyBorder="1" applyAlignment="1">
      <alignment horizontal="left" vertical="center"/>
    </xf>
    <xf numFmtId="0" fontId="14" fillId="2" borderId="5" xfId="0" applyFont="1" applyFill="1" applyBorder="1" applyAlignment="1">
      <alignment horizontal="left" vertic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0" fillId="0" borderId="0" xfId="0" applyAlignment="1">
      <alignment horizontal="right"/>
    </xf>
    <xf numFmtId="49" fontId="8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right" vertical="center"/>
    </xf>
    <xf numFmtId="0" fontId="16" fillId="5" borderId="7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top" wrapText="1"/>
    </xf>
    <xf numFmtId="0" fontId="10" fillId="0" borderId="0" xfId="0" applyFont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17" fillId="0" borderId="0" xfId="0" applyFont="1" applyAlignment="1">
      <alignment horizontal="center" vertical="center" wrapText="1"/>
    </xf>
    <xf numFmtId="0" fontId="20" fillId="0" borderId="2" xfId="0" applyFont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22" fillId="8" borderId="2" xfId="0" applyFont="1" applyFill="1" applyBorder="1" applyAlignment="1">
      <alignment horizontal="left" vertical="center" wrapText="1"/>
    </xf>
    <xf numFmtId="0" fontId="21" fillId="8" borderId="1" xfId="0" applyFont="1" applyFill="1" applyBorder="1" applyAlignment="1">
      <alignment horizontal="left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22" fillId="8" borderId="3" xfId="0" applyFont="1" applyFill="1" applyBorder="1" applyAlignment="1">
      <alignment horizontal="left" vertical="center" wrapText="1"/>
    </xf>
    <xf numFmtId="0" fontId="21" fillId="8" borderId="3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7" borderId="2" xfId="0" applyFont="1" applyFill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right" vertical="center"/>
    </xf>
    <xf numFmtId="0" fontId="20" fillId="7" borderId="3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center" wrapText="1"/>
    </xf>
    <xf numFmtId="0" fontId="2" fillId="7" borderId="0" xfId="0" applyFont="1" applyFill="1" applyAlignment="1">
      <alignment horizont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2" fillId="8" borderId="0" xfId="0" applyFont="1" applyFill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" fillId="8" borderId="12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3" fillId="8" borderId="3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17" fillId="8" borderId="0" xfId="0" applyFont="1" applyFill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17" fillId="8" borderId="3" xfId="0" applyFont="1" applyFill="1" applyBorder="1" applyAlignment="1">
      <alignment horizontal="center" vertical="center" wrapText="1"/>
    </xf>
    <xf numFmtId="0" fontId="17" fillId="8" borderId="4" xfId="0" applyFont="1" applyFill="1" applyBorder="1" applyAlignment="1">
      <alignment horizontal="center" vertical="center" wrapText="1"/>
    </xf>
    <xf numFmtId="0" fontId="17" fillId="2" borderId="20" xfId="0" applyFont="1" applyFill="1" applyBorder="1" applyAlignment="1">
      <alignment horizontal="center" vertical="center" wrapText="1"/>
    </xf>
    <xf numFmtId="0" fontId="20" fillId="8" borderId="3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left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left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8" borderId="9" xfId="0" applyFont="1" applyFill="1" applyBorder="1" applyAlignment="1">
      <alignment horizontal="center" vertical="center" wrapText="1"/>
    </xf>
    <xf numFmtId="0" fontId="17" fillId="8" borderId="22" xfId="0" applyFont="1" applyFill="1" applyBorder="1" applyAlignment="1">
      <alignment horizontal="center" vertical="center" wrapText="1"/>
    </xf>
    <xf numFmtId="0" fontId="17" fillId="8" borderId="23" xfId="0" applyFont="1" applyFill="1" applyBorder="1" applyAlignment="1">
      <alignment horizontal="center" vertical="center" wrapText="1"/>
    </xf>
    <xf numFmtId="0" fontId="17" fillId="8" borderId="27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23" fillId="8" borderId="9" xfId="0" applyFont="1" applyFill="1" applyBorder="1" applyAlignment="1">
      <alignment horizontal="center" vertical="center" wrapText="1"/>
    </xf>
    <xf numFmtId="0" fontId="23" fillId="8" borderId="22" xfId="0" applyFont="1" applyFill="1" applyBorder="1" applyAlignment="1">
      <alignment horizontal="center" vertical="center" wrapText="1"/>
    </xf>
    <xf numFmtId="0" fontId="23" fillId="8" borderId="23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8" borderId="28" xfId="0" applyFont="1" applyFill="1" applyBorder="1" applyAlignment="1">
      <alignment horizontal="center" vertical="center" wrapText="1"/>
    </xf>
    <xf numFmtId="0" fontId="2" fillId="8" borderId="29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3" fillId="0" borderId="3" xfId="0" applyFont="1" applyBorder="1" applyAlignment="1">
      <alignment horizontal="left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20" fillId="2" borderId="4" xfId="0" applyFont="1" applyFill="1" applyBorder="1" applyAlignment="1">
      <alignment horizontal="left" vertical="center" wrapText="1"/>
    </xf>
    <xf numFmtId="0" fontId="20" fillId="2" borderId="28" xfId="0" applyFont="1" applyFill="1" applyBorder="1" applyAlignment="1">
      <alignment horizontal="left" vertical="center" wrapText="1"/>
    </xf>
    <xf numFmtId="0" fontId="20" fillId="2" borderId="29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22" xfId="0" applyFont="1" applyFill="1" applyBorder="1" applyAlignment="1">
      <alignment horizontal="center" vertical="center" wrapText="1"/>
    </xf>
    <xf numFmtId="0" fontId="2" fillId="8" borderId="23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3" fillId="0" borderId="11" xfId="0" applyFont="1" applyBorder="1" applyAlignment="1">
      <alignment horizontal="left" vertical="center" wrapText="1"/>
    </xf>
    <xf numFmtId="0" fontId="23" fillId="0" borderId="13" xfId="0" applyFont="1" applyBorder="1" applyAlignment="1">
      <alignment horizontal="left" vertical="center" wrapText="1"/>
    </xf>
    <xf numFmtId="0" fontId="23" fillId="0" borderId="14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23" fillId="0" borderId="15" xfId="0" applyFont="1" applyBorder="1" applyAlignment="1">
      <alignment horizontal="left" vertical="center" wrapText="1"/>
    </xf>
    <xf numFmtId="0" fontId="23" fillId="0" borderId="25" xfId="0" applyFont="1" applyBorder="1" applyAlignment="1">
      <alignment horizontal="left" vertical="center" wrapText="1"/>
    </xf>
    <xf numFmtId="0" fontId="23" fillId="0" borderId="26" xfId="0" applyFont="1" applyBorder="1" applyAlignment="1">
      <alignment horizontal="left" vertical="center" wrapText="1"/>
    </xf>
    <xf numFmtId="0" fontId="23" fillId="0" borderId="24" xfId="0" applyFont="1" applyBorder="1" applyAlignment="1">
      <alignment horizontal="left" vertical="center" wrapText="1"/>
    </xf>
    <xf numFmtId="0" fontId="23" fillId="0" borderId="1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left" vertical="center" wrapText="1"/>
    </xf>
    <xf numFmtId="0" fontId="11" fillId="0" borderId="26" xfId="0" applyFont="1" applyBorder="1" applyAlignment="1">
      <alignment horizontal="left" vertical="center" wrapText="1"/>
    </xf>
    <xf numFmtId="0" fontId="11" fillId="0" borderId="24" xfId="0" applyFont="1" applyBorder="1" applyAlignment="1">
      <alignment horizontal="left" vertical="center" wrapText="1"/>
    </xf>
  </cellXfs>
  <cellStyles count="3">
    <cellStyle name="Komma 2" xfId="2" xr:uid="{CF7B8C60-5797-4716-ABCF-7BCF35EFEDC1}"/>
    <cellStyle name="Standard" xfId="0" builtinId="0"/>
    <cellStyle name="Standard 2" xfId="1" xr:uid="{206BE78F-4470-4840-B26B-5361670F6F56}"/>
  </cellStyles>
  <dxfs count="0"/>
  <tableStyles count="0" defaultTableStyle="TableStyleMedium2" defaultPivotStyle="PivotStyleLight16"/>
  <colors>
    <mruColors>
      <color rgb="FF1D75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2877706</xdr:colOff>
      <xdr:row>0</xdr:row>
      <xdr:rowOff>178954</xdr:rowOff>
    </xdr:from>
    <xdr:to>
      <xdr:col>10</xdr:col>
      <xdr:colOff>3732069</xdr:colOff>
      <xdr:row>0</xdr:row>
      <xdr:rowOff>718704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86CA8CF0-258C-A745-649C-E849DA7B8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93161" y="178954"/>
          <a:ext cx="854363" cy="539750"/>
        </a:xfrm>
        <a:prstGeom prst="rect">
          <a:avLst/>
        </a:prstGeom>
      </xdr:spPr>
    </xdr:pic>
    <xdr:clientData/>
  </xdr:twoCellAnchor>
  <xdr:twoCellAnchor editAs="oneCell">
    <xdr:from>
      <xdr:col>10</xdr:col>
      <xdr:colOff>60615</xdr:colOff>
      <xdr:row>0</xdr:row>
      <xdr:rowOff>199159</xdr:rowOff>
    </xdr:from>
    <xdr:to>
      <xdr:col>10</xdr:col>
      <xdr:colOff>2649683</xdr:colOff>
      <xdr:row>0</xdr:row>
      <xdr:rowOff>813954</xdr:rowOff>
    </xdr:to>
    <xdr:pic>
      <xdr:nvPicPr>
        <xdr:cNvPr id="2" name="Grafik 1" descr="Ein Bild, das Text enthält.&#10;&#10;KI-generierte Inhalte können fehlerhaft sein.">
          <a:extLst>
            <a:ext uri="{FF2B5EF4-FFF2-40B4-BE49-F238E27FC236}">
              <a16:creationId xmlns:a16="http://schemas.microsoft.com/office/drawing/2014/main" id="{EB4DF2BB-6E96-1C8C-9D20-3673F029B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876070" y="199159"/>
          <a:ext cx="2589068" cy="61479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DCCC4-F4EA-4B9B-A11A-F7113EBE72B4}">
  <sheetPr>
    <pageSetUpPr fitToPage="1"/>
  </sheetPr>
  <dimension ref="A1:K47"/>
  <sheetViews>
    <sheetView tabSelected="1" topLeftCell="A12" zoomScale="120" zoomScaleNormal="120" workbookViewId="0">
      <selection activeCell="B15" sqref="B15"/>
    </sheetView>
  </sheetViews>
  <sheetFormatPr baseColWidth="10" defaultColWidth="9.140625" defaultRowHeight="15" outlineLevelRow="1" outlineLevelCol="1" x14ac:dyDescent="0.25"/>
  <cols>
    <col min="1" max="1" width="5.5703125" style="11" customWidth="1"/>
    <col min="2" max="2" width="78.140625" customWidth="1"/>
    <col min="3" max="4" width="12" customWidth="1" outlineLevel="1"/>
    <col min="5" max="5" width="11.5703125" customWidth="1" outlineLevel="1"/>
    <col min="6" max="6" width="14.42578125" customWidth="1" outlineLevel="1"/>
    <col min="7" max="8" width="15.5703125" customWidth="1" outlineLevel="1"/>
    <col min="9" max="9" width="31.5703125" customWidth="1" outlineLevel="1"/>
    <col min="10" max="10" width="10.28515625" customWidth="1" outlineLevel="1"/>
    <col min="11" max="11" width="57.140625" customWidth="1" outlineLevel="1"/>
  </cols>
  <sheetData>
    <row r="1" spans="1:11" s="2" customFormat="1" ht="102" x14ac:dyDescent="0.25">
      <c r="A1" s="9"/>
      <c r="B1" s="20" t="s">
        <v>70</v>
      </c>
      <c r="C1" s="85" t="s">
        <v>78</v>
      </c>
      <c r="D1" s="86"/>
      <c r="E1" s="86"/>
      <c r="F1" s="86"/>
      <c r="G1" s="86"/>
      <c r="H1" s="86"/>
      <c r="I1" s="86"/>
      <c r="J1" s="86"/>
      <c r="K1" s="2" t="s">
        <v>41</v>
      </c>
    </row>
    <row r="2" spans="1:11" s="4" customFormat="1" ht="12.75" x14ac:dyDescent="0.2">
      <c r="A2" s="10"/>
      <c r="B2" s="3"/>
    </row>
    <row r="3" spans="1:11" s="4" customFormat="1" ht="12.75" x14ac:dyDescent="0.2">
      <c r="A3" s="10"/>
      <c r="B3" s="5"/>
    </row>
    <row r="4" spans="1:11" s="4" customFormat="1" ht="12.75" x14ac:dyDescent="0.2">
      <c r="A4" s="10"/>
      <c r="B4" s="5"/>
    </row>
    <row r="5" spans="1:11" s="4" customFormat="1" ht="21.95" customHeight="1" thickBot="1" x14ac:dyDescent="0.25">
      <c r="A5" s="10"/>
      <c r="B5" s="5"/>
    </row>
    <row r="6" spans="1:11" s="4" customFormat="1" ht="69.75" customHeight="1" thickBot="1" x14ac:dyDescent="0.25">
      <c r="A6" s="13"/>
      <c r="B6" s="8" t="s">
        <v>8</v>
      </c>
      <c r="C6" s="91" t="s">
        <v>11</v>
      </c>
      <c r="D6" s="92"/>
      <c r="E6" s="92"/>
      <c r="F6" s="92"/>
      <c r="G6" s="92"/>
      <c r="H6" s="92"/>
      <c r="I6" s="92"/>
      <c r="J6" s="93"/>
      <c r="K6" s="16" t="s">
        <v>2</v>
      </c>
    </row>
    <row r="7" spans="1:11" ht="17.2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s="6" customFormat="1" ht="20.100000000000001" customHeight="1" x14ac:dyDescent="0.25">
      <c r="A8" s="12"/>
      <c r="B8" s="7" t="s">
        <v>7</v>
      </c>
      <c r="C8" s="18"/>
      <c r="D8" s="18"/>
      <c r="E8" s="17"/>
      <c r="F8" s="17"/>
      <c r="G8" s="17"/>
      <c r="H8" s="17"/>
      <c r="I8" s="17"/>
      <c r="J8" s="17"/>
      <c r="K8" s="17"/>
    </row>
    <row r="9" spans="1:11" ht="16.350000000000001" customHeight="1" x14ac:dyDescent="0.25">
      <c r="A9" s="12"/>
      <c r="B9" s="14"/>
      <c r="C9" s="94" t="s">
        <v>0</v>
      </c>
      <c r="D9" s="94"/>
      <c r="E9" s="94"/>
      <c r="F9" s="94"/>
      <c r="G9" s="94"/>
      <c r="H9" s="94"/>
      <c r="I9" s="94"/>
      <c r="J9" s="94"/>
      <c r="K9" s="94"/>
    </row>
    <row r="10" spans="1:11" ht="39" customHeight="1" x14ac:dyDescent="0.25">
      <c r="A10" s="15"/>
      <c r="B10" s="31" t="s">
        <v>6</v>
      </c>
      <c r="C10" s="34" t="s">
        <v>14</v>
      </c>
      <c r="D10" s="35" t="s">
        <v>32</v>
      </c>
      <c r="E10" s="53" t="s">
        <v>10</v>
      </c>
      <c r="F10" s="36" t="s">
        <v>43</v>
      </c>
      <c r="G10" s="54" t="s">
        <v>9</v>
      </c>
      <c r="H10" s="47" t="s">
        <v>39</v>
      </c>
      <c r="I10" s="96" t="s">
        <v>1</v>
      </c>
      <c r="J10" s="96"/>
      <c r="K10" s="96"/>
    </row>
    <row r="11" spans="1:11" ht="123.75" customHeight="1" outlineLevel="1" x14ac:dyDescent="0.25">
      <c r="A11" s="15" t="s">
        <v>5</v>
      </c>
      <c r="B11" s="22" t="s">
        <v>36</v>
      </c>
      <c r="C11" s="30">
        <v>45</v>
      </c>
      <c r="D11" s="43" t="s">
        <v>55</v>
      </c>
      <c r="E11" s="39">
        <v>1</v>
      </c>
      <c r="F11" s="57">
        <v>45</v>
      </c>
      <c r="G11" s="56"/>
      <c r="H11" s="48"/>
      <c r="I11" s="97"/>
      <c r="J11" s="97"/>
      <c r="K11" s="97"/>
    </row>
    <row r="12" spans="1:11" ht="48.75" customHeight="1" outlineLevel="1" x14ac:dyDescent="0.25">
      <c r="A12" s="15"/>
      <c r="B12" s="23" t="s">
        <v>12</v>
      </c>
      <c r="C12" s="95"/>
      <c r="D12" s="89"/>
      <c r="E12" s="89"/>
      <c r="F12" s="89"/>
      <c r="G12" s="89"/>
      <c r="H12" s="89"/>
      <c r="I12" s="89"/>
      <c r="J12" s="89"/>
      <c r="K12" s="90"/>
    </row>
    <row r="13" spans="1:11" ht="48.75" customHeight="1" outlineLevel="1" x14ac:dyDescent="0.25">
      <c r="A13" s="15" t="s">
        <v>13</v>
      </c>
      <c r="B13" s="24" t="s">
        <v>34</v>
      </c>
      <c r="C13" s="95"/>
      <c r="D13" s="89"/>
      <c r="E13" s="89"/>
      <c r="F13" s="89"/>
      <c r="G13" s="89"/>
      <c r="H13" s="89"/>
      <c r="I13" s="89"/>
      <c r="J13" s="89"/>
      <c r="K13" s="90"/>
    </row>
    <row r="14" spans="1:11" ht="95.25" customHeight="1" outlineLevel="1" x14ac:dyDescent="0.25">
      <c r="A14" s="15" t="s">
        <v>31</v>
      </c>
      <c r="B14" s="25" t="s">
        <v>67</v>
      </c>
      <c r="C14" s="27">
        <v>5</v>
      </c>
      <c r="D14" s="43" t="s">
        <v>55</v>
      </c>
      <c r="E14" s="21"/>
      <c r="F14" s="21"/>
      <c r="G14" s="21"/>
      <c r="H14" s="49" t="s">
        <v>68</v>
      </c>
      <c r="I14" s="87" t="s">
        <v>69</v>
      </c>
      <c r="J14" s="87"/>
      <c r="K14" s="87"/>
    </row>
    <row r="15" spans="1:11" ht="144.75" customHeight="1" outlineLevel="1" x14ac:dyDescent="0.25">
      <c r="A15" s="15" t="s">
        <v>16</v>
      </c>
      <c r="B15" s="29" t="s">
        <v>79</v>
      </c>
      <c r="C15" s="27">
        <v>5</v>
      </c>
      <c r="D15" s="43" t="s">
        <v>55</v>
      </c>
      <c r="E15" s="21"/>
      <c r="F15" s="21"/>
      <c r="G15" s="21"/>
      <c r="H15" s="49" t="s">
        <v>77</v>
      </c>
      <c r="I15" s="87" t="s">
        <v>76</v>
      </c>
      <c r="J15" s="87"/>
      <c r="K15" s="87"/>
    </row>
    <row r="16" spans="1:11" ht="81" customHeight="1" outlineLevel="1" x14ac:dyDescent="0.25">
      <c r="A16" s="32" t="s">
        <v>17</v>
      </c>
      <c r="B16" s="29" t="s">
        <v>65</v>
      </c>
      <c r="C16" s="27">
        <v>5</v>
      </c>
      <c r="D16" s="43" t="s">
        <v>55</v>
      </c>
      <c r="E16" s="21"/>
      <c r="F16" s="21"/>
      <c r="G16" s="21"/>
      <c r="H16" s="49" t="s">
        <v>40</v>
      </c>
      <c r="I16" s="87" t="s">
        <v>38</v>
      </c>
      <c r="J16" s="87"/>
      <c r="K16" s="87"/>
    </row>
    <row r="17" spans="1:11" ht="81" customHeight="1" outlineLevel="1" x14ac:dyDescent="0.25">
      <c r="A17" s="15" t="s">
        <v>18</v>
      </c>
      <c r="B17" s="28" t="s">
        <v>35</v>
      </c>
      <c r="C17" s="44"/>
      <c r="D17" s="55"/>
      <c r="E17" s="21"/>
      <c r="F17" s="21"/>
      <c r="G17" s="21"/>
      <c r="H17" s="21"/>
      <c r="I17" s="46"/>
      <c r="J17" s="46"/>
      <c r="K17" s="45"/>
    </row>
    <row r="18" spans="1:11" ht="93" customHeight="1" outlineLevel="1" x14ac:dyDescent="0.25">
      <c r="A18" s="15" t="s">
        <v>19</v>
      </c>
      <c r="B18" s="25" t="s">
        <v>67</v>
      </c>
      <c r="C18" s="27">
        <v>5</v>
      </c>
      <c r="D18" s="43" t="s">
        <v>55</v>
      </c>
      <c r="E18" s="21"/>
      <c r="F18" s="21"/>
      <c r="G18" s="21"/>
      <c r="H18" s="49" t="s">
        <v>68</v>
      </c>
      <c r="I18" s="87" t="s">
        <v>69</v>
      </c>
      <c r="J18" s="87"/>
      <c r="K18" s="87"/>
    </row>
    <row r="19" spans="1:11" ht="145.5" customHeight="1" outlineLevel="1" x14ac:dyDescent="0.25">
      <c r="A19" s="15" t="s">
        <v>20</v>
      </c>
      <c r="B19" s="29" t="s">
        <v>79</v>
      </c>
      <c r="C19" s="27">
        <v>5</v>
      </c>
      <c r="D19" s="43" t="s">
        <v>55</v>
      </c>
      <c r="E19" s="21"/>
      <c r="F19" s="21"/>
      <c r="G19" s="21"/>
      <c r="H19" s="49" t="s">
        <v>77</v>
      </c>
      <c r="I19" s="87" t="s">
        <v>76</v>
      </c>
      <c r="J19" s="87"/>
      <c r="K19" s="87"/>
    </row>
    <row r="20" spans="1:11" ht="81" customHeight="1" outlineLevel="1" x14ac:dyDescent="0.25">
      <c r="A20" s="15" t="s">
        <v>21</v>
      </c>
      <c r="B20" s="29" t="s">
        <v>65</v>
      </c>
      <c r="C20" s="27">
        <v>5</v>
      </c>
      <c r="D20" s="43" t="s">
        <v>55</v>
      </c>
      <c r="E20" s="21"/>
      <c r="F20" s="21"/>
      <c r="G20" s="21"/>
      <c r="H20" s="49" t="s">
        <v>40</v>
      </c>
      <c r="I20" s="87" t="s">
        <v>37</v>
      </c>
      <c r="J20" s="87"/>
      <c r="K20" s="87"/>
    </row>
    <row r="21" spans="1:11" ht="52.5" customHeight="1" outlineLevel="1" x14ac:dyDescent="0.25">
      <c r="A21" s="15" t="s">
        <v>60</v>
      </c>
      <c r="B21" s="28" t="s">
        <v>42</v>
      </c>
      <c r="C21" s="88"/>
      <c r="D21" s="89"/>
      <c r="E21" s="89"/>
      <c r="F21" s="89"/>
      <c r="G21" s="89"/>
      <c r="H21" s="89"/>
      <c r="I21" s="89"/>
      <c r="J21" s="89"/>
      <c r="K21" s="90"/>
    </row>
    <row r="22" spans="1:11" ht="96" customHeight="1" outlineLevel="1" x14ac:dyDescent="0.25">
      <c r="A22" s="15" t="s">
        <v>61</v>
      </c>
      <c r="B22" s="25" t="s">
        <v>67</v>
      </c>
      <c r="C22" s="27">
        <v>5</v>
      </c>
      <c r="D22" s="43" t="s">
        <v>55</v>
      </c>
      <c r="E22" s="21"/>
      <c r="F22" s="21"/>
      <c r="G22" s="21"/>
      <c r="H22" s="49" t="s">
        <v>68</v>
      </c>
      <c r="I22" s="87" t="s">
        <v>69</v>
      </c>
      <c r="J22" s="87"/>
      <c r="K22" s="87"/>
    </row>
    <row r="23" spans="1:11" ht="145.5" customHeight="1" outlineLevel="1" x14ac:dyDescent="0.25">
      <c r="A23" s="15" t="s">
        <v>62</v>
      </c>
      <c r="B23" s="29" t="s">
        <v>79</v>
      </c>
      <c r="C23" s="27">
        <v>5</v>
      </c>
      <c r="D23" s="43" t="s">
        <v>55</v>
      </c>
      <c r="E23" s="21"/>
      <c r="F23" s="21"/>
      <c r="G23" s="21"/>
      <c r="H23" s="49" t="s">
        <v>77</v>
      </c>
      <c r="I23" s="87" t="s">
        <v>76</v>
      </c>
      <c r="J23" s="87"/>
      <c r="K23" s="87"/>
    </row>
    <row r="24" spans="1:11" ht="81" customHeight="1" outlineLevel="1" x14ac:dyDescent="0.25">
      <c r="A24" s="15" t="s">
        <v>63</v>
      </c>
      <c r="B24" s="29" t="s">
        <v>65</v>
      </c>
      <c r="C24" s="27">
        <v>5</v>
      </c>
      <c r="D24" s="43" t="s">
        <v>55</v>
      </c>
      <c r="E24" s="21"/>
      <c r="F24" s="21"/>
      <c r="G24" s="21"/>
      <c r="H24" s="49" t="s">
        <v>40</v>
      </c>
      <c r="I24" s="87" t="s">
        <v>37</v>
      </c>
      <c r="J24" s="87"/>
      <c r="K24" s="87"/>
    </row>
    <row r="25" spans="1:11" ht="46.5" customHeight="1" outlineLevel="1" x14ac:dyDescent="0.25">
      <c r="A25" s="32"/>
      <c r="B25" s="33" t="s">
        <v>6</v>
      </c>
      <c r="C25" s="36" t="s">
        <v>14</v>
      </c>
      <c r="D25" s="36" t="s">
        <v>15</v>
      </c>
      <c r="E25" s="36" t="s">
        <v>10</v>
      </c>
      <c r="F25" s="36" t="s">
        <v>43</v>
      </c>
      <c r="G25" s="37" t="s">
        <v>9</v>
      </c>
      <c r="H25" s="50"/>
      <c r="I25" s="120"/>
      <c r="J25" s="112"/>
      <c r="K25" s="113"/>
    </row>
    <row r="26" spans="1:11" ht="126.75" customHeight="1" outlineLevel="1" x14ac:dyDescent="0.25">
      <c r="A26" s="15" t="s">
        <v>3</v>
      </c>
      <c r="B26" s="38" t="s">
        <v>29</v>
      </c>
      <c r="C26" s="26">
        <v>5</v>
      </c>
      <c r="D26" s="62" t="s">
        <v>56</v>
      </c>
      <c r="E26" s="19">
        <v>2.5</v>
      </c>
      <c r="F26" s="58">
        <v>12.5</v>
      </c>
      <c r="G26" s="37"/>
      <c r="H26" s="52" t="s">
        <v>72</v>
      </c>
      <c r="I26" s="122" t="s">
        <v>74</v>
      </c>
      <c r="J26" s="122"/>
      <c r="K26" s="122"/>
    </row>
    <row r="27" spans="1:11" ht="46.5" customHeight="1" outlineLevel="1" x14ac:dyDescent="0.25">
      <c r="A27" s="32"/>
      <c r="B27" s="33" t="s">
        <v>6</v>
      </c>
      <c r="C27" s="36" t="s">
        <v>14</v>
      </c>
      <c r="D27" s="36" t="s">
        <v>15</v>
      </c>
      <c r="E27" s="36" t="s">
        <v>10</v>
      </c>
      <c r="F27" s="36" t="s">
        <v>43</v>
      </c>
      <c r="G27" s="37" t="s">
        <v>9</v>
      </c>
      <c r="H27" s="50"/>
      <c r="I27" s="120"/>
      <c r="J27" s="112"/>
      <c r="K27" s="113"/>
    </row>
    <row r="28" spans="1:11" ht="134.25" customHeight="1" outlineLevel="1" x14ac:dyDescent="0.25">
      <c r="A28" s="15" t="s">
        <v>4</v>
      </c>
      <c r="B28" s="22" t="s">
        <v>22</v>
      </c>
      <c r="C28" s="30">
        <v>5</v>
      </c>
      <c r="D28" s="43" t="s">
        <v>55</v>
      </c>
      <c r="E28" s="39">
        <v>2.5</v>
      </c>
      <c r="F28" s="57">
        <v>12.5</v>
      </c>
      <c r="G28" s="59"/>
      <c r="H28" s="52" t="s">
        <v>71</v>
      </c>
      <c r="I28" s="121" t="s">
        <v>75</v>
      </c>
      <c r="J28" s="122"/>
      <c r="K28" s="122"/>
    </row>
    <row r="29" spans="1:11" ht="115.5" customHeight="1" outlineLevel="1" x14ac:dyDescent="0.25">
      <c r="A29" s="32"/>
      <c r="B29" s="33" t="s">
        <v>6</v>
      </c>
      <c r="C29" s="36" t="s">
        <v>14</v>
      </c>
      <c r="D29" s="36" t="s">
        <v>54</v>
      </c>
      <c r="E29" s="36" t="s">
        <v>10</v>
      </c>
      <c r="F29" s="36" t="s">
        <v>43</v>
      </c>
      <c r="G29" s="37" t="s">
        <v>9</v>
      </c>
      <c r="H29" s="82"/>
      <c r="I29" s="83"/>
      <c r="J29" s="83"/>
      <c r="K29" s="84"/>
    </row>
    <row r="30" spans="1:11" ht="134.25" customHeight="1" outlineLevel="1" x14ac:dyDescent="0.25">
      <c r="A30" s="15" t="s">
        <v>30</v>
      </c>
      <c r="B30" s="40" t="s">
        <v>23</v>
      </c>
      <c r="C30" s="30">
        <v>5</v>
      </c>
      <c r="D30" s="43" t="s">
        <v>55</v>
      </c>
      <c r="E30" s="39">
        <v>2</v>
      </c>
      <c r="F30" s="57">
        <v>10</v>
      </c>
      <c r="G30" s="59"/>
      <c r="H30" s="79" t="s">
        <v>40</v>
      </c>
      <c r="I30" s="70" t="s">
        <v>73</v>
      </c>
      <c r="J30" s="123"/>
      <c r="K30" s="124"/>
    </row>
    <row r="31" spans="1:11" ht="134.25" customHeight="1" outlineLevel="1" x14ac:dyDescent="0.25">
      <c r="A31" s="15" t="s">
        <v>51</v>
      </c>
      <c r="B31" s="61" t="s">
        <v>34</v>
      </c>
      <c r="C31" s="21"/>
      <c r="D31" s="43" t="s">
        <v>55</v>
      </c>
      <c r="E31" s="66"/>
      <c r="F31" s="66"/>
      <c r="G31" s="69"/>
      <c r="H31" s="80"/>
      <c r="I31" s="125"/>
      <c r="J31" s="101"/>
      <c r="K31" s="126"/>
    </row>
    <row r="32" spans="1:11" ht="134.25" customHeight="1" outlineLevel="1" x14ac:dyDescent="0.25">
      <c r="A32" s="15" t="s">
        <v>52</v>
      </c>
      <c r="B32" s="61" t="s">
        <v>35</v>
      </c>
      <c r="C32" s="21"/>
      <c r="D32" s="43" t="s">
        <v>55</v>
      </c>
      <c r="E32" s="67"/>
      <c r="F32" s="67"/>
      <c r="G32" s="67"/>
      <c r="H32" s="80"/>
      <c r="I32" s="125"/>
      <c r="J32" s="101"/>
      <c r="K32" s="126"/>
    </row>
    <row r="33" spans="1:11" ht="134.25" customHeight="1" outlineLevel="1" x14ac:dyDescent="0.25">
      <c r="A33" s="15" t="s">
        <v>53</v>
      </c>
      <c r="B33" s="61" t="s">
        <v>47</v>
      </c>
      <c r="C33" s="21"/>
      <c r="D33" s="43" t="s">
        <v>55</v>
      </c>
      <c r="E33" s="68"/>
      <c r="F33" s="68"/>
      <c r="G33" s="68"/>
      <c r="H33" s="81"/>
      <c r="I33" s="127"/>
      <c r="J33" s="128"/>
      <c r="K33" s="129"/>
    </row>
    <row r="34" spans="1:11" ht="117.75" customHeight="1" outlineLevel="1" x14ac:dyDescent="0.25">
      <c r="A34" s="32"/>
      <c r="B34" s="33" t="s">
        <v>6</v>
      </c>
      <c r="C34" s="36" t="s">
        <v>14</v>
      </c>
      <c r="D34" s="36" t="s">
        <v>54</v>
      </c>
      <c r="E34" s="36" t="s">
        <v>10</v>
      </c>
      <c r="F34" s="36" t="s">
        <v>43</v>
      </c>
      <c r="G34" s="37" t="s">
        <v>9</v>
      </c>
      <c r="H34" s="51"/>
      <c r="I34" s="120"/>
      <c r="J34" s="112"/>
      <c r="K34" s="113"/>
    </row>
    <row r="35" spans="1:11" ht="134.25" customHeight="1" outlineLevel="1" x14ac:dyDescent="0.25">
      <c r="A35" s="15" t="s">
        <v>25</v>
      </c>
      <c r="B35" s="64" t="s">
        <v>24</v>
      </c>
      <c r="C35" s="27">
        <v>5</v>
      </c>
      <c r="D35" s="63" t="s">
        <v>55</v>
      </c>
      <c r="E35" s="39">
        <v>2</v>
      </c>
      <c r="F35" s="57">
        <v>10</v>
      </c>
      <c r="G35" s="59"/>
      <c r="H35" s="79" t="s">
        <v>40</v>
      </c>
      <c r="I35" s="70" t="s">
        <v>57</v>
      </c>
      <c r="J35" s="71"/>
      <c r="K35" s="72"/>
    </row>
    <row r="36" spans="1:11" ht="134.25" customHeight="1" outlineLevel="1" x14ac:dyDescent="0.25">
      <c r="A36" s="15" t="s">
        <v>50</v>
      </c>
      <c r="B36" s="61" t="s">
        <v>34</v>
      </c>
      <c r="C36" s="21"/>
      <c r="D36" s="63" t="s">
        <v>55</v>
      </c>
      <c r="E36" s="66"/>
      <c r="F36" s="66"/>
      <c r="G36" s="69"/>
      <c r="H36" s="80"/>
      <c r="I36" s="73"/>
      <c r="J36" s="74"/>
      <c r="K36" s="75"/>
    </row>
    <row r="37" spans="1:11" ht="134.25" customHeight="1" outlineLevel="1" x14ac:dyDescent="0.25">
      <c r="A37" s="15" t="s">
        <v>49</v>
      </c>
      <c r="B37" s="61" t="s">
        <v>35</v>
      </c>
      <c r="C37" s="21"/>
      <c r="D37" s="63" t="s">
        <v>55</v>
      </c>
      <c r="E37" s="67"/>
      <c r="F37" s="67"/>
      <c r="G37" s="67"/>
      <c r="H37" s="80"/>
      <c r="I37" s="73"/>
      <c r="J37" s="74"/>
      <c r="K37" s="75"/>
    </row>
    <row r="38" spans="1:11" ht="134.25" customHeight="1" outlineLevel="1" x14ac:dyDescent="0.25">
      <c r="A38" s="15" t="s">
        <v>48</v>
      </c>
      <c r="B38" s="61" t="s">
        <v>47</v>
      </c>
      <c r="C38" s="21"/>
      <c r="D38" s="63" t="s">
        <v>55</v>
      </c>
      <c r="E38" s="68"/>
      <c r="F38" s="68"/>
      <c r="G38" s="68"/>
      <c r="H38" s="81"/>
      <c r="I38" s="76"/>
      <c r="J38" s="77"/>
      <c r="K38" s="78"/>
    </row>
    <row r="39" spans="1:11" ht="114.75" customHeight="1" outlineLevel="1" x14ac:dyDescent="0.25">
      <c r="A39" s="32"/>
      <c r="B39" s="33" t="s">
        <v>6</v>
      </c>
      <c r="C39" s="36" t="s">
        <v>14</v>
      </c>
      <c r="D39" s="36" t="s">
        <v>54</v>
      </c>
      <c r="E39" s="36" t="s">
        <v>10</v>
      </c>
      <c r="F39" s="36" t="s">
        <v>43</v>
      </c>
      <c r="G39" s="37" t="s">
        <v>9</v>
      </c>
      <c r="H39" s="82"/>
      <c r="I39" s="83"/>
      <c r="J39" s="83"/>
      <c r="K39" s="84"/>
    </row>
    <row r="40" spans="1:11" ht="114.75" customHeight="1" outlineLevel="1" x14ac:dyDescent="0.25">
      <c r="A40" s="32" t="s">
        <v>26</v>
      </c>
      <c r="B40" s="41" t="s">
        <v>33</v>
      </c>
      <c r="C40" s="42">
        <v>5</v>
      </c>
      <c r="D40" s="43" t="s">
        <v>55</v>
      </c>
      <c r="E40" s="43">
        <v>1</v>
      </c>
      <c r="F40" s="51">
        <v>5</v>
      </c>
      <c r="G40" s="37"/>
      <c r="H40" s="79" t="s">
        <v>40</v>
      </c>
      <c r="I40" s="111" t="s">
        <v>66</v>
      </c>
      <c r="J40" s="112"/>
      <c r="K40" s="113"/>
    </row>
    <row r="41" spans="1:11" ht="114.75" customHeight="1" outlineLevel="1" x14ac:dyDescent="0.25">
      <c r="A41" s="32" t="s">
        <v>44</v>
      </c>
      <c r="B41" s="61" t="s">
        <v>34</v>
      </c>
      <c r="C41" s="105"/>
      <c r="D41" s="43" t="s">
        <v>55</v>
      </c>
      <c r="E41" s="102"/>
      <c r="F41" s="102"/>
      <c r="G41" s="102"/>
      <c r="H41" s="80"/>
      <c r="I41" s="114"/>
      <c r="J41" s="115"/>
      <c r="K41" s="116"/>
    </row>
    <row r="42" spans="1:11" ht="114.75" customHeight="1" outlineLevel="1" x14ac:dyDescent="0.25">
      <c r="A42" s="32" t="s">
        <v>45</v>
      </c>
      <c r="B42" s="61" t="s">
        <v>35</v>
      </c>
      <c r="C42" s="106"/>
      <c r="D42" s="43" t="s">
        <v>55</v>
      </c>
      <c r="E42" s="103"/>
      <c r="F42" s="103"/>
      <c r="G42" s="103"/>
      <c r="H42" s="80"/>
      <c r="I42" s="114"/>
      <c r="J42" s="115"/>
      <c r="K42" s="116"/>
    </row>
    <row r="43" spans="1:11" ht="114.75" customHeight="1" outlineLevel="1" x14ac:dyDescent="0.25">
      <c r="A43" s="32" t="s">
        <v>46</v>
      </c>
      <c r="B43" s="61" t="s">
        <v>47</v>
      </c>
      <c r="C43" s="107"/>
      <c r="D43" s="43" t="s">
        <v>55</v>
      </c>
      <c r="E43" s="104"/>
      <c r="F43" s="104"/>
      <c r="G43" s="104"/>
      <c r="H43" s="81"/>
      <c r="I43" s="117"/>
      <c r="J43" s="118"/>
      <c r="K43" s="119"/>
    </row>
    <row r="44" spans="1:11" ht="78.75" customHeight="1" outlineLevel="1" x14ac:dyDescent="0.25">
      <c r="A44" s="32"/>
      <c r="B44" s="33" t="s">
        <v>6</v>
      </c>
      <c r="C44" s="36" t="s">
        <v>14</v>
      </c>
      <c r="D44" s="36" t="s">
        <v>59</v>
      </c>
      <c r="E44" s="36" t="s">
        <v>10</v>
      </c>
      <c r="F44" s="36" t="s">
        <v>43</v>
      </c>
      <c r="G44" s="37" t="s">
        <v>9</v>
      </c>
      <c r="H44" s="82"/>
      <c r="I44" s="83"/>
      <c r="J44" s="83"/>
      <c r="K44" s="84"/>
    </row>
    <row r="45" spans="1:11" ht="159" customHeight="1" outlineLevel="1" x14ac:dyDescent="0.25">
      <c r="A45" s="15" t="s">
        <v>27</v>
      </c>
      <c r="B45" s="41" t="s">
        <v>64</v>
      </c>
      <c r="C45" s="27">
        <v>5</v>
      </c>
      <c r="D45" s="63" t="s">
        <v>55</v>
      </c>
      <c r="E45" s="39">
        <v>1</v>
      </c>
      <c r="F45" s="57">
        <v>5</v>
      </c>
      <c r="G45" s="65"/>
      <c r="H45" s="52" t="s">
        <v>40</v>
      </c>
      <c r="I45" s="108" t="s">
        <v>58</v>
      </c>
      <c r="J45" s="109"/>
      <c r="K45" s="110"/>
    </row>
    <row r="46" spans="1:11" ht="29.25" customHeight="1" outlineLevel="1" x14ac:dyDescent="0.25">
      <c r="A46" s="32" t="s">
        <v>27</v>
      </c>
      <c r="B46" s="98" t="s">
        <v>28</v>
      </c>
      <c r="C46" s="99"/>
      <c r="D46" s="99"/>
      <c r="E46" s="100"/>
      <c r="F46" s="60">
        <v>100</v>
      </c>
      <c r="G46" s="37">
        <f>SUM(G11:G28)</f>
        <v>0</v>
      </c>
      <c r="H46" s="48"/>
      <c r="I46" s="101"/>
      <c r="J46" s="101"/>
      <c r="K46" s="101"/>
    </row>
    <row r="47" spans="1:11" ht="17.25" customHeight="1" x14ac:dyDescent="0.25"/>
  </sheetData>
  <mergeCells count="44">
    <mergeCell ref="I23:K23"/>
    <mergeCell ref="I27:K27"/>
    <mergeCell ref="I34:K34"/>
    <mergeCell ref="I28:K28"/>
    <mergeCell ref="H29:K29"/>
    <mergeCell ref="I24:K24"/>
    <mergeCell ref="I25:K25"/>
    <mergeCell ref="I26:K26"/>
    <mergeCell ref="H30:H33"/>
    <mergeCell ref="I30:K33"/>
    <mergeCell ref="B46:E46"/>
    <mergeCell ref="I46:K46"/>
    <mergeCell ref="E41:E43"/>
    <mergeCell ref="F41:F43"/>
    <mergeCell ref="C41:C43"/>
    <mergeCell ref="G41:G43"/>
    <mergeCell ref="I45:K45"/>
    <mergeCell ref="H40:H43"/>
    <mergeCell ref="I40:K43"/>
    <mergeCell ref="C1:J1"/>
    <mergeCell ref="I14:K14"/>
    <mergeCell ref="I15:K15"/>
    <mergeCell ref="C21:K21"/>
    <mergeCell ref="I22:K22"/>
    <mergeCell ref="I16:K16"/>
    <mergeCell ref="C6:J6"/>
    <mergeCell ref="C9:K9"/>
    <mergeCell ref="C12:K12"/>
    <mergeCell ref="C13:K13"/>
    <mergeCell ref="I10:K10"/>
    <mergeCell ref="I11:K11"/>
    <mergeCell ref="I18:K18"/>
    <mergeCell ref="I19:K19"/>
    <mergeCell ref="I20:K20"/>
    <mergeCell ref="I35:K38"/>
    <mergeCell ref="H35:H38"/>
    <mergeCell ref="H44:K44"/>
    <mergeCell ref="H39:K39"/>
    <mergeCell ref="F36:F38"/>
    <mergeCell ref="E36:E38"/>
    <mergeCell ref="G31:G33"/>
    <mergeCell ref="F31:F33"/>
    <mergeCell ref="E31:E33"/>
    <mergeCell ref="G36:G38"/>
  </mergeCells>
  <pageMargins left="0.70866141732283472" right="0.70866141732283472" top="0.74803149606299213" bottom="0.74803149606299213" header="0.31496062992125984" footer="0.31496062992125984"/>
  <pageSetup paperSize="9" scale="31" fitToHeight="0" orientation="portrait" r:id="rId1"/>
  <headerFooter>
    <oddFooter>&amp;L&amp;"PT Sans,Standard"&amp;8Allgeier Management Beratung GmbH&amp;C&amp;"PT Sans,Standard"&amp;8&amp;F&amp;R&amp;"PT Sans,Standard"&amp;8Seite &amp;P von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1A8010FD85584CAF5C071B11531CC9" ma:contentTypeVersion="16" ma:contentTypeDescription="Ein neues Dokument erstellen." ma:contentTypeScope="" ma:versionID="5cf0d6fc1f9104b191f5726c046f2ec2">
  <xsd:schema xmlns:xsd="http://www.w3.org/2001/XMLSchema" xmlns:xs="http://www.w3.org/2001/XMLSchema" xmlns:p="http://schemas.microsoft.com/office/2006/metadata/properties" xmlns:ns2="dd92412b-172b-4597-bf2e-e918cbf75ff1" xmlns:ns3="eb229bc0-64f7-4574-b26a-0830b7b134d0" targetNamespace="http://schemas.microsoft.com/office/2006/metadata/properties" ma:root="true" ma:fieldsID="91fa955925629c4850b4b2c71eb21142" ns2:_="" ns3:_="">
    <xsd:import namespace="dd92412b-172b-4597-bf2e-e918cbf75ff1"/>
    <xsd:import namespace="eb229bc0-64f7-4574-b26a-0830b7b134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92412b-172b-4597-bf2e-e918cbf75f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b78dff20-3b62-43d0-903c-cf082f47ee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29bc0-64f7-4574-b26a-0830b7b134d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11abfe3-e6b1-4db1-828e-41738814f61a}" ma:internalName="TaxCatchAll" ma:showField="CatchAllData" ma:web="eb229bc0-64f7-4574-b26a-0830b7b134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8A91AC-DB5C-4AFA-93AC-2C547B91E1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B169E6-FB21-4D24-AA56-353A7DB3EF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92412b-172b-4597-bf2e-e918cbf75ff1"/>
    <ds:schemaRef ds:uri="eb229bc0-64f7-4574-b26a-0830b7b134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Zuschlag</vt:lpstr>
      <vt:lpstr>Zuschlag!Drucktitel</vt:lpstr>
    </vt:vector>
  </TitlesOfParts>
  <Company>Allgeier Management Beratung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Teilnahmewettbewerb SektVO/VGV/uVgO</dc:title>
  <dc:subject>Eignungskriterien</dc:subject>
  <dc:creator>Allgeier Management Beratung</dc:creator>
  <cp:lastModifiedBy>Mario Verdugo Morales</cp:lastModifiedBy>
  <cp:lastPrinted>2022-10-10T14:10:29Z</cp:lastPrinted>
  <dcterms:created xsi:type="dcterms:W3CDTF">2022-07-09T10:31:50Z</dcterms:created>
  <dcterms:modified xsi:type="dcterms:W3CDTF">2026-05-11T09:03:34Z</dcterms:modified>
</cp:coreProperties>
</file>